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R Walker\Desktop\General\General stuff Sent\280520\"/>
    </mc:Choice>
  </mc:AlternateContent>
  <xr:revisionPtr revIDLastSave="0" documentId="8_{FD1FD358-FCA3-4F04-8F31-48407A648DFC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Multiply1" sheetId="1" r:id="rId1"/>
    <sheet name="Multiply2" sheetId="6" r:id="rId2"/>
    <sheet name="Multiply3" sheetId="7" r:id="rId3"/>
    <sheet name="Divide1" sheetId="4" r:id="rId4"/>
    <sheet name="Divide2" sheetId="8" r:id="rId5"/>
    <sheet name="Divide3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9" l="1"/>
  <c r="M16" i="9"/>
  <c r="K16" i="9"/>
  <c r="J16" i="9"/>
  <c r="H16" i="9"/>
  <c r="G16" i="9"/>
  <c r="E16" i="9"/>
  <c r="D16" i="9"/>
  <c r="B16" i="9"/>
  <c r="A16" i="9"/>
  <c r="N12" i="9"/>
  <c r="M12" i="9"/>
  <c r="K12" i="9"/>
  <c r="J12" i="9"/>
  <c r="H12" i="9"/>
  <c r="G12" i="9"/>
  <c r="E12" i="9"/>
  <c r="D12" i="9"/>
  <c r="B12" i="9"/>
  <c r="A12" i="9"/>
  <c r="N8" i="9"/>
  <c r="M8" i="9"/>
  <c r="K8" i="9"/>
  <c r="J8" i="9"/>
  <c r="H8" i="9"/>
  <c r="G8" i="9"/>
  <c r="E8" i="9"/>
  <c r="D8" i="9"/>
  <c r="B8" i="9"/>
  <c r="A8" i="9"/>
  <c r="N4" i="9"/>
  <c r="M4" i="9"/>
  <c r="K4" i="9"/>
  <c r="J4" i="9"/>
  <c r="H4" i="9"/>
  <c r="G4" i="9"/>
  <c r="E4" i="9"/>
  <c r="D4" i="9"/>
  <c r="B4" i="9"/>
  <c r="A4" i="9"/>
  <c r="N16" i="8"/>
  <c r="M16" i="8"/>
  <c r="K16" i="8"/>
  <c r="J16" i="8"/>
  <c r="H16" i="8"/>
  <c r="G16" i="8"/>
  <c r="E16" i="8"/>
  <c r="D16" i="8"/>
  <c r="B16" i="8"/>
  <c r="A16" i="8"/>
  <c r="N12" i="8"/>
  <c r="M12" i="8"/>
  <c r="K12" i="8"/>
  <c r="J12" i="8"/>
  <c r="H12" i="8"/>
  <c r="G12" i="8"/>
  <c r="E12" i="8"/>
  <c r="D12" i="8"/>
  <c r="B12" i="8"/>
  <c r="A12" i="8"/>
  <c r="N8" i="8"/>
  <c r="M8" i="8"/>
  <c r="K8" i="8"/>
  <c r="J8" i="8"/>
  <c r="H8" i="8"/>
  <c r="G8" i="8"/>
  <c r="E8" i="8"/>
  <c r="D8" i="8"/>
  <c r="B8" i="8"/>
  <c r="A8" i="8"/>
  <c r="N4" i="8"/>
  <c r="M4" i="8"/>
  <c r="K4" i="8"/>
  <c r="J4" i="8"/>
  <c r="H4" i="8"/>
  <c r="G4" i="8"/>
  <c r="E4" i="8"/>
  <c r="D4" i="8"/>
  <c r="B4" i="8"/>
  <c r="A4" i="8"/>
  <c r="N16" i="4"/>
  <c r="M16" i="4"/>
  <c r="K16" i="4"/>
  <c r="J16" i="4"/>
  <c r="H16" i="4"/>
  <c r="G16" i="4"/>
  <c r="E16" i="4"/>
  <c r="D16" i="4"/>
  <c r="B16" i="4"/>
  <c r="A16" i="4"/>
  <c r="N12" i="4"/>
  <c r="M12" i="4"/>
  <c r="K12" i="4"/>
  <c r="J12" i="4"/>
  <c r="H12" i="4"/>
  <c r="G12" i="4"/>
  <c r="E12" i="4"/>
  <c r="D12" i="4"/>
  <c r="B12" i="4"/>
  <c r="A12" i="4"/>
  <c r="N8" i="4"/>
  <c r="M8" i="4"/>
  <c r="K8" i="4"/>
  <c r="J8" i="4"/>
  <c r="H8" i="4"/>
  <c r="G8" i="4"/>
  <c r="E8" i="4"/>
  <c r="D8" i="4"/>
  <c r="B8" i="4"/>
  <c r="A8" i="4"/>
  <c r="N4" i="4"/>
  <c r="M4" i="4"/>
  <c r="K4" i="4"/>
  <c r="J4" i="4"/>
  <c r="H4" i="4"/>
  <c r="G4" i="4"/>
  <c r="E4" i="4"/>
  <c r="D4" i="4"/>
  <c r="A4" i="4"/>
  <c r="B4" i="4"/>
  <c r="N17" i="7"/>
  <c r="K17" i="7"/>
  <c r="H17" i="7"/>
  <c r="E17" i="7"/>
  <c r="B17" i="7"/>
  <c r="N16" i="7"/>
  <c r="K16" i="7"/>
  <c r="H16" i="7"/>
  <c r="E16" i="7"/>
  <c r="B16" i="7"/>
  <c r="N13" i="7"/>
  <c r="K13" i="7"/>
  <c r="H13" i="7"/>
  <c r="E13" i="7"/>
  <c r="B13" i="7"/>
  <c r="N12" i="7"/>
  <c r="K12" i="7"/>
  <c r="H12" i="7"/>
  <c r="E12" i="7"/>
  <c r="B12" i="7"/>
  <c r="N9" i="7"/>
  <c r="K9" i="7"/>
  <c r="H9" i="7"/>
  <c r="E9" i="7"/>
  <c r="B9" i="7"/>
  <c r="N8" i="7"/>
  <c r="K8" i="7"/>
  <c r="H8" i="7"/>
  <c r="E8" i="7"/>
  <c r="B8" i="7"/>
  <c r="N5" i="7"/>
  <c r="K5" i="7"/>
  <c r="H5" i="7"/>
  <c r="E5" i="7"/>
  <c r="B5" i="7"/>
  <c r="N4" i="7"/>
  <c r="K4" i="7"/>
  <c r="H4" i="7"/>
  <c r="E4" i="7"/>
  <c r="B4" i="7"/>
  <c r="N17" i="6"/>
  <c r="K17" i="6"/>
  <c r="H17" i="6"/>
  <c r="E17" i="6"/>
  <c r="B17" i="6"/>
  <c r="N16" i="6"/>
  <c r="K16" i="6"/>
  <c r="H16" i="6"/>
  <c r="E16" i="6"/>
  <c r="B16" i="6"/>
  <c r="N13" i="6"/>
  <c r="K13" i="6"/>
  <c r="H13" i="6"/>
  <c r="E13" i="6"/>
  <c r="B13" i="6"/>
  <c r="N12" i="6"/>
  <c r="K12" i="6"/>
  <c r="H12" i="6"/>
  <c r="E12" i="6"/>
  <c r="B12" i="6"/>
  <c r="N9" i="6"/>
  <c r="K9" i="6"/>
  <c r="H9" i="6"/>
  <c r="E9" i="6"/>
  <c r="B9" i="6"/>
  <c r="N8" i="6"/>
  <c r="K8" i="6"/>
  <c r="H8" i="6"/>
  <c r="E8" i="6"/>
  <c r="B8" i="6"/>
  <c r="N5" i="6"/>
  <c r="K5" i="6"/>
  <c r="H5" i="6"/>
  <c r="E5" i="6"/>
  <c r="B5" i="6"/>
  <c r="N4" i="6"/>
  <c r="K4" i="6"/>
  <c r="H4" i="6"/>
  <c r="E4" i="6"/>
  <c r="B4" i="6"/>
  <c r="B4" i="1"/>
  <c r="B6" i="6" l="1"/>
  <c r="B6" i="7"/>
  <c r="N17" i="1" l="1"/>
  <c r="K17" i="1"/>
  <c r="H17" i="1"/>
  <c r="E17" i="1"/>
  <c r="B17" i="1"/>
  <c r="N13" i="1"/>
  <c r="K13" i="1"/>
  <c r="H13" i="1"/>
  <c r="E13" i="1"/>
  <c r="B13" i="1"/>
  <c r="N9" i="1"/>
  <c r="K9" i="1"/>
  <c r="H9" i="1"/>
  <c r="E9" i="1"/>
  <c r="B9" i="1"/>
  <c r="N5" i="1"/>
  <c r="K5" i="1"/>
  <c r="H5" i="1"/>
  <c r="E5" i="1"/>
  <c r="B5" i="1"/>
  <c r="B6" i="1" s="1"/>
  <c r="N16" i="1"/>
  <c r="K16" i="1"/>
  <c r="H16" i="1"/>
  <c r="E16" i="1"/>
  <c r="B16" i="1"/>
  <c r="N12" i="1"/>
  <c r="K12" i="1"/>
  <c r="H12" i="1"/>
  <c r="E12" i="1"/>
  <c r="B12" i="1"/>
  <c r="N8" i="1"/>
  <c r="K8" i="1"/>
  <c r="H8" i="1"/>
  <c r="E8" i="1"/>
  <c r="B8" i="1"/>
  <c r="N4" i="1"/>
  <c r="K4" i="1"/>
  <c r="H4" i="1"/>
  <c r="E4" i="1"/>
</calcChain>
</file>

<file path=xl/sharedStrings.xml><?xml version="1.0" encoding="utf-8"?>
<sst xmlns="http://schemas.openxmlformats.org/spreadsheetml/2006/main" count="89" uniqueCount="8">
  <si>
    <t>x</t>
  </si>
  <si>
    <t>Multiplier</t>
  </si>
  <si>
    <t>Top</t>
  </si>
  <si>
    <t>Bottom</t>
  </si>
  <si>
    <t>Divisor</t>
  </si>
  <si>
    <t>Divided</t>
  </si>
  <si>
    <t>USE ALL THE TABS BELOW</t>
  </si>
  <si>
    <r>
      <rPr>
        <sz val="20"/>
        <color rgb="FFFF0000"/>
        <rFont val="Calibri"/>
        <family val="2"/>
        <scheme val="minor"/>
      </rPr>
      <t xml:space="preserve">Remember    </t>
    </r>
    <r>
      <rPr>
        <sz val="11"/>
        <color theme="1"/>
        <rFont val="Calibri"/>
        <family val="2"/>
        <scheme val="minor"/>
      </rPr>
      <t xml:space="preserve">                                All you do to multiply is                      use the * symbol.                                AND                                                                All you do to divide is                      use the / symbol.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</si>
</sst>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31"/>
  <sheetViews>
    <sheetView tabSelected="1" workbookViewId="0">
      <selection activeCell="Q1" sqref="Q1:AC1048576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7" max="29" width="10.28515625" hidden="1" customWidth="1"/>
    <col min="30" max="30" width="10.28515625" customWidth="1"/>
  </cols>
  <sheetData>
    <row r="3" spans="1:34" x14ac:dyDescent="0.25">
      <c r="A3" s="1"/>
      <c r="D3" s="1"/>
      <c r="G3" s="1"/>
      <c r="J3" s="1"/>
      <c r="M3" s="1"/>
    </row>
    <row r="4" spans="1:34" x14ac:dyDescent="0.25">
      <c r="B4">
        <f>(Q4*$S$20)</f>
        <v>537.5</v>
      </c>
      <c r="E4">
        <f>(T4*$S$20)</f>
        <v>924.5</v>
      </c>
      <c r="H4">
        <f>(W4*$S$20)</f>
        <v>2055.4</v>
      </c>
      <c r="K4">
        <f>(Z4*$S$20)</f>
        <v>2524.1</v>
      </c>
      <c r="N4">
        <f>(AC4*$S$20)</f>
        <v>1535.1</v>
      </c>
      <c r="Q4">
        <v>125</v>
      </c>
      <c r="T4">
        <v>215</v>
      </c>
      <c r="W4">
        <v>478</v>
      </c>
      <c r="Z4">
        <v>587</v>
      </c>
      <c r="AC4">
        <v>357</v>
      </c>
      <c r="AF4" s="7"/>
      <c r="AG4" s="7"/>
      <c r="AH4" s="7"/>
    </row>
    <row r="5" spans="1:34" x14ac:dyDescent="0.25">
      <c r="A5" s="1" t="s">
        <v>0</v>
      </c>
      <c r="B5">
        <f>(Q5*$S$21)</f>
        <v>14.04</v>
      </c>
      <c r="D5" s="1" t="s">
        <v>0</v>
      </c>
      <c r="E5">
        <f>(T5*$S$21)</f>
        <v>14.04</v>
      </c>
      <c r="G5" s="1" t="s">
        <v>0</v>
      </c>
      <c r="H5">
        <f>(W5*$S$21)</f>
        <v>14.04</v>
      </c>
      <c r="J5" s="1" t="s">
        <v>0</v>
      </c>
      <c r="K5">
        <f>(Z5*$S$21)</f>
        <v>14.04</v>
      </c>
      <c r="M5" s="1" t="s">
        <v>0</v>
      </c>
      <c r="N5">
        <f>(AC5*$S$21)</f>
        <v>14.04</v>
      </c>
      <c r="Q5">
        <v>6</v>
      </c>
      <c r="T5">
        <v>6</v>
      </c>
      <c r="W5">
        <v>6</v>
      </c>
      <c r="Z5">
        <v>6</v>
      </c>
      <c r="AC5">
        <v>6</v>
      </c>
      <c r="AF5" s="7"/>
      <c r="AG5" s="7"/>
      <c r="AH5" s="7"/>
    </row>
    <row r="6" spans="1:34" x14ac:dyDescent="0.25">
      <c r="B6" s="2">
        <f>B4*B5</f>
        <v>7546.4999999999991</v>
      </c>
      <c r="E6" s="2"/>
      <c r="H6" s="2"/>
      <c r="K6" s="2"/>
      <c r="N6" s="2"/>
      <c r="AF6" s="7"/>
      <c r="AG6" s="7"/>
      <c r="AH6" s="7"/>
    </row>
    <row r="7" spans="1:34" x14ac:dyDescent="0.25">
      <c r="AF7" s="7"/>
      <c r="AG7" s="7"/>
      <c r="AH7" s="7"/>
    </row>
    <row r="8" spans="1:34" x14ac:dyDescent="0.25">
      <c r="B8">
        <f>(Q8*$S$20)</f>
        <v>374.09999999999997</v>
      </c>
      <c r="E8">
        <f>(T8*$S$20)</f>
        <v>232.2</v>
      </c>
      <c r="H8">
        <f>(W8*$S$20)</f>
        <v>202.1</v>
      </c>
      <c r="K8">
        <f>(Z8*$S$20)</f>
        <v>94.6</v>
      </c>
      <c r="N8">
        <f>(AC8*$S$20)</f>
        <v>236.5</v>
      </c>
      <c r="Q8">
        <v>87</v>
      </c>
      <c r="T8">
        <v>54</v>
      </c>
      <c r="W8">
        <v>47</v>
      </c>
      <c r="Z8">
        <v>22</v>
      </c>
      <c r="AC8">
        <v>55</v>
      </c>
      <c r="AF8" s="7"/>
      <c r="AG8" s="7"/>
      <c r="AH8" s="7"/>
    </row>
    <row r="9" spans="1:34" x14ac:dyDescent="0.25">
      <c r="A9" s="1" t="s">
        <v>0</v>
      </c>
      <c r="B9">
        <f>(Q9*$S$21)</f>
        <v>58.5</v>
      </c>
      <c r="D9" s="1" t="s">
        <v>0</v>
      </c>
      <c r="E9">
        <f>(T9*$S$21)</f>
        <v>133.38</v>
      </c>
      <c r="G9" s="1" t="s">
        <v>0</v>
      </c>
      <c r="H9">
        <f>(W9*$S$21)</f>
        <v>203.57999999999998</v>
      </c>
      <c r="J9" s="1" t="s">
        <v>0</v>
      </c>
      <c r="K9">
        <f>(Z9*$S$21)</f>
        <v>112.32</v>
      </c>
      <c r="M9" s="1" t="s">
        <v>0</v>
      </c>
      <c r="N9">
        <f>(AC9*$S$21)</f>
        <v>63.179999999999993</v>
      </c>
      <c r="Q9">
        <v>25</v>
      </c>
      <c r="S9" s="1"/>
      <c r="T9">
        <v>57</v>
      </c>
      <c r="V9" s="1"/>
      <c r="W9">
        <v>87</v>
      </c>
      <c r="Y9" s="1"/>
      <c r="Z9">
        <v>48</v>
      </c>
      <c r="AB9" s="1" t="s">
        <v>0</v>
      </c>
      <c r="AC9">
        <v>27</v>
      </c>
      <c r="AF9" s="7"/>
      <c r="AG9" s="7"/>
      <c r="AH9" s="7"/>
    </row>
    <row r="10" spans="1:34" x14ac:dyDescent="0.25">
      <c r="B10" s="2"/>
      <c r="E10" s="2"/>
      <c r="H10" s="2"/>
      <c r="K10" s="2"/>
      <c r="N10" s="2"/>
      <c r="AF10" s="7"/>
      <c r="AG10" s="7"/>
      <c r="AH10" s="7"/>
    </row>
    <row r="11" spans="1:34" x14ac:dyDescent="0.25">
      <c r="AF11" s="7"/>
      <c r="AG11" s="7"/>
      <c r="AH11" s="7"/>
    </row>
    <row r="12" spans="1:34" x14ac:dyDescent="0.25">
      <c r="B12">
        <f>(Q12*$S$20)</f>
        <v>28324.1</v>
      </c>
      <c r="E12">
        <f>(T12*$S$20)</f>
        <v>10565.1</v>
      </c>
      <c r="H12">
        <f>(W12*$S$20)</f>
        <v>19685.399999999998</v>
      </c>
      <c r="K12">
        <f>(Z12*$S$20)</f>
        <v>15424.099999999999</v>
      </c>
      <c r="N12">
        <f>(AC12*$S$20)</f>
        <v>42557.1</v>
      </c>
      <c r="Q12">
        <v>6587</v>
      </c>
      <c r="T12">
        <v>2457</v>
      </c>
      <c r="W12">
        <v>4578</v>
      </c>
      <c r="Z12">
        <v>3587</v>
      </c>
      <c r="AC12">
        <v>9897</v>
      </c>
      <c r="AF12" s="7"/>
      <c r="AG12" s="7"/>
      <c r="AH12" s="7"/>
    </row>
    <row r="13" spans="1:34" x14ac:dyDescent="0.25">
      <c r="A13" s="1" t="s">
        <v>0</v>
      </c>
      <c r="B13">
        <f>(Q13*$S$21)</f>
        <v>594.36</v>
      </c>
      <c r="D13" s="1" t="s">
        <v>0</v>
      </c>
      <c r="E13">
        <f>(T13*$S$21)</f>
        <v>1296.3599999999999</v>
      </c>
      <c r="G13" s="1" t="s">
        <v>0</v>
      </c>
      <c r="H13">
        <f>(W13*$S$21)</f>
        <v>1750.32</v>
      </c>
      <c r="J13" s="1" t="s">
        <v>0</v>
      </c>
      <c r="K13">
        <f>(Z13*$S$21)</f>
        <v>1530.36</v>
      </c>
      <c r="M13" s="1" t="s">
        <v>0</v>
      </c>
      <c r="N13">
        <f>(AC13*$S$21)</f>
        <v>360.35999999999996</v>
      </c>
      <c r="Q13">
        <v>254</v>
      </c>
      <c r="S13" s="1"/>
      <c r="T13">
        <v>554</v>
      </c>
      <c r="V13" s="1"/>
      <c r="W13">
        <v>748</v>
      </c>
      <c r="Y13" s="1"/>
      <c r="Z13">
        <v>654</v>
      </c>
      <c r="AB13" s="1" t="s">
        <v>0</v>
      </c>
      <c r="AC13">
        <v>154</v>
      </c>
      <c r="AF13" s="7"/>
      <c r="AG13" s="7"/>
      <c r="AH13" s="7"/>
    </row>
    <row r="14" spans="1:34" x14ac:dyDescent="0.25">
      <c r="B14" s="2"/>
      <c r="E14" s="2"/>
      <c r="H14" s="2"/>
      <c r="K14" s="2"/>
      <c r="N14" s="2"/>
      <c r="AF14" s="7"/>
      <c r="AG14" s="7"/>
      <c r="AH14" s="7"/>
    </row>
    <row r="15" spans="1:34" x14ac:dyDescent="0.25">
      <c r="AF15" s="7"/>
      <c r="AG15" s="7"/>
      <c r="AH15" s="7"/>
    </row>
    <row r="16" spans="1:34" x14ac:dyDescent="0.25">
      <c r="B16">
        <f>(Q16*$S$20)</f>
        <v>19685.399999999998</v>
      </c>
      <c r="E16">
        <f>(T16*$S$20)</f>
        <v>28156.399999999998</v>
      </c>
      <c r="H16">
        <f>(W16*$S$20)</f>
        <v>5353.5</v>
      </c>
      <c r="K16">
        <f>(Z16*$S$20)</f>
        <v>11042.4</v>
      </c>
      <c r="N16">
        <f>(AC16*$S$20)</f>
        <v>28324.1</v>
      </c>
      <c r="Q16">
        <v>4578</v>
      </c>
      <c r="T16">
        <v>6548</v>
      </c>
      <c r="W16">
        <v>1245</v>
      </c>
      <c r="Z16">
        <v>2568</v>
      </c>
      <c r="AC16">
        <v>6587</v>
      </c>
      <c r="AF16" s="7"/>
      <c r="AG16" s="7"/>
      <c r="AH16" s="7"/>
    </row>
    <row r="17" spans="1:29" x14ac:dyDescent="0.25">
      <c r="A17" s="1" t="s">
        <v>0</v>
      </c>
      <c r="B17">
        <f>(Q17*$S$21)</f>
        <v>3409.3799999999997</v>
      </c>
      <c r="D17" s="1" t="s">
        <v>0</v>
      </c>
      <c r="E17">
        <f>(T17*$S$21)</f>
        <v>7619.04</v>
      </c>
      <c r="G17" s="1" t="s">
        <v>0</v>
      </c>
      <c r="H17">
        <f>(W17*$S$21)</f>
        <v>19999.98</v>
      </c>
      <c r="J17" s="1" t="s">
        <v>0</v>
      </c>
      <c r="K17">
        <f>(Z17*$S$21)</f>
        <v>8393.58</v>
      </c>
      <c r="M17" s="1" t="s">
        <v>0</v>
      </c>
      <c r="N17">
        <f>(AC17*$S$21)</f>
        <v>15439.32</v>
      </c>
      <c r="Q17">
        <v>1457</v>
      </c>
      <c r="S17" s="1"/>
      <c r="T17">
        <v>3256</v>
      </c>
      <c r="V17" s="1"/>
      <c r="W17">
        <v>8547</v>
      </c>
      <c r="Y17" s="1"/>
      <c r="Z17">
        <v>3587</v>
      </c>
      <c r="AB17" s="1" t="s">
        <v>0</v>
      </c>
      <c r="AC17">
        <v>6598</v>
      </c>
    </row>
    <row r="18" spans="1:29" x14ac:dyDescent="0.25">
      <c r="B18" s="2"/>
      <c r="E18" s="2"/>
      <c r="H18" s="2"/>
      <c r="K18" s="2"/>
      <c r="N18" s="2"/>
    </row>
    <row r="19" spans="1:29" ht="15.75" thickBot="1" x14ac:dyDescent="0.3"/>
    <row r="20" spans="1:29" x14ac:dyDescent="0.25">
      <c r="B20" s="9" t="s">
        <v>7</v>
      </c>
      <c r="C20" s="10"/>
      <c r="D20" s="10"/>
      <c r="E20" s="11"/>
      <c r="Q20" t="s">
        <v>2</v>
      </c>
      <c r="R20" t="s">
        <v>1</v>
      </c>
      <c r="S20">
        <v>4.3</v>
      </c>
    </row>
    <row r="21" spans="1:29" ht="15" customHeight="1" x14ac:dyDescent="0.25">
      <c r="B21" s="12"/>
      <c r="C21" s="13"/>
      <c r="D21" s="13"/>
      <c r="E21" s="14"/>
      <c r="Q21" t="s">
        <v>3</v>
      </c>
      <c r="R21" t="s">
        <v>1</v>
      </c>
      <c r="S21">
        <v>2.34</v>
      </c>
    </row>
    <row r="22" spans="1:29" x14ac:dyDescent="0.25">
      <c r="B22" s="12"/>
      <c r="C22" s="13"/>
      <c r="D22" s="13"/>
      <c r="E22" s="14"/>
    </row>
    <row r="23" spans="1:29" x14ac:dyDescent="0.25">
      <c r="B23" s="12"/>
      <c r="C23" s="13"/>
      <c r="D23" s="13"/>
      <c r="E23" s="14"/>
    </row>
    <row r="24" spans="1:29" x14ac:dyDescent="0.25">
      <c r="B24" s="12"/>
      <c r="C24" s="13"/>
      <c r="D24" s="13"/>
      <c r="E24" s="14"/>
    </row>
    <row r="25" spans="1:29" ht="15.75" thickBot="1" x14ac:dyDescent="0.3">
      <c r="B25" s="12"/>
      <c r="C25" s="13"/>
      <c r="D25" s="13"/>
      <c r="E25" s="14"/>
    </row>
    <row r="26" spans="1:29" x14ac:dyDescent="0.25">
      <c r="B26" s="12"/>
      <c r="C26" s="13"/>
      <c r="D26" s="13"/>
      <c r="E26" s="14"/>
      <c r="G26" s="9" t="s">
        <v>6</v>
      </c>
      <c r="H26" s="10"/>
      <c r="I26" s="10"/>
      <c r="J26" s="10"/>
      <c r="K26" s="10"/>
      <c r="L26" s="10"/>
      <c r="M26" s="10"/>
      <c r="N26" s="11"/>
      <c r="O26" s="7"/>
      <c r="P26" s="7"/>
      <c r="Q26" s="7"/>
    </row>
    <row r="27" spans="1:29" ht="15.75" thickBot="1" x14ac:dyDescent="0.3">
      <c r="B27" s="15"/>
      <c r="C27" s="16"/>
      <c r="D27" s="16"/>
      <c r="E27" s="17"/>
      <c r="G27" s="15"/>
      <c r="H27" s="16"/>
      <c r="I27" s="16"/>
      <c r="J27" s="16"/>
      <c r="K27" s="16"/>
      <c r="L27" s="16"/>
      <c r="M27" s="16"/>
      <c r="N27" s="17"/>
      <c r="O27" s="7"/>
      <c r="P27" s="7"/>
      <c r="Q27" s="7"/>
    </row>
    <row r="28" spans="1:29" x14ac:dyDescent="0.25">
      <c r="B28" s="8"/>
      <c r="C28" s="8"/>
      <c r="D28" s="8"/>
      <c r="E28" s="8"/>
    </row>
    <row r="29" spans="1:29" x14ac:dyDescent="0.25">
      <c r="B29" s="8"/>
      <c r="C29" s="8"/>
      <c r="D29" s="8"/>
      <c r="E29" s="8"/>
    </row>
    <row r="30" spans="1:29" x14ac:dyDescent="0.25">
      <c r="B30" s="8"/>
      <c r="C30" s="8"/>
      <c r="D30" s="8"/>
      <c r="E30" s="8"/>
    </row>
    <row r="31" spans="1:29" x14ac:dyDescent="0.25">
      <c r="B31" s="8"/>
      <c r="C31" s="8"/>
      <c r="D31" s="8"/>
      <c r="E31" s="8"/>
    </row>
  </sheetData>
  <mergeCells count="2">
    <mergeCell ref="B20:E27"/>
    <mergeCell ref="G26:N2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C21"/>
  <sheetViews>
    <sheetView workbookViewId="0">
      <selection activeCell="Q1" sqref="Q1:AC1048576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7" max="29" width="10.28515625" hidden="1" customWidth="1"/>
  </cols>
  <sheetData>
    <row r="3" spans="1:29" x14ac:dyDescent="0.25">
      <c r="A3" s="1"/>
      <c r="D3" s="1"/>
      <c r="G3" s="1"/>
      <c r="J3" s="1"/>
      <c r="M3" s="1"/>
    </row>
    <row r="4" spans="1:29" x14ac:dyDescent="0.25">
      <c r="B4">
        <f>(Q4*$S$20)</f>
        <v>529.25</v>
      </c>
      <c r="E4">
        <f>(T4*$S$20)</f>
        <v>910.31</v>
      </c>
      <c r="H4">
        <f>(W4*$S$20)</f>
        <v>2023.8520000000001</v>
      </c>
      <c r="K4">
        <f>(Z4*$S$20)</f>
        <v>2485.3580000000002</v>
      </c>
      <c r="N4">
        <f>(AC4*$S$20)</f>
        <v>1511.538</v>
      </c>
      <c r="Q4">
        <v>125</v>
      </c>
      <c r="T4">
        <v>215</v>
      </c>
      <c r="W4">
        <v>478</v>
      </c>
      <c r="Z4">
        <v>587</v>
      </c>
      <c r="AC4">
        <v>357</v>
      </c>
    </row>
    <row r="5" spans="1:29" x14ac:dyDescent="0.25">
      <c r="A5" s="1" t="s">
        <v>0</v>
      </c>
      <c r="B5">
        <f>(Q5*$S$21)</f>
        <v>10.404</v>
      </c>
      <c r="D5" s="1" t="s">
        <v>0</v>
      </c>
      <c r="E5">
        <f>(T5*$S$21)</f>
        <v>10.404</v>
      </c>
      <c r="G5" s="1" t="s">
        <v>0</v>
      </c>
      <c r="H5">
        <f>(W5*$S$21)</f>
        <v>10.404</v>
      </c>
      <c r="J5" s="1" t="s">
        <v>0</v>
      </c>
      <c r="K5">
        <f>(Z5*$S$21)</f>
        <v>10.404</v>
      </c>
      <c r="M5" s="1" t="s">
        <v>0</v>
      </c>
      <c r="N5">
        <f>(AC5*$S$21)</f>
        <v>10.404</v>
      </c>
      <c r="Q5">
        <v>6</v>
      </c>
      <c r="T5">
        <v>6</v>
      </c>
      <c r="W5">
        <v>6</v>
      </c>
      <c r="Z5">
        <v>6</v>
      </c>
      <c r="AC5">
        <v>6</v>
      </c>
    </row>
    <row r="6" spans="1:29" x14ac:dyDescent="0.25">
      <c r="B6" s="2">
        <f>B4*B5</f>
        <v>5506.317</v>
      </c>
      <c r="E6" s="2"/>
      <c r="H6" s="2"/>
      <c r="K6" s="2"/>
      <c r="N6" s="2"/>
    </row>
    <row r="8" spans="1:29" x14ac:dyDescent="0.25">
      <c r="B8">
        <f>(Q8*$S$20)</f>
        <v>368.358</v>
      </c>
      <c r="E8">
        <f>(T8*$S$20)</f>
        <v>228.636</v>
      </c>
      <c r="H8">
        <f>(W8*$S$20)</f>
        <v>198.99799999999999</v>
      </c>
      <c r="K8">
        <f>(Z8*$S$20)</f>
        <v>93.147999999999996</v>
      </c>
      <c r="N8">
        <f>(AC8*$S$20)</f>
        <v>232.87</v>
      </c>
      <c r="Q8">
        <v>87</v>
      </c>
      <c r="T8">
        <v>54</v>
      </c>
      <c r="W8">
        <v>47</v>
      </c>
      <c r="Z8">
        <v>22</v>
      </c>
      <c r="AC8">
        <v>55</v>
      </c>
    </row>
    <row r="9" spans="1:29" x14ac:dyDescent="0.25">
      <c r="A9" s="1" t="s">
        <v>0</v>
      </c>
      <c r="B9">
        <f>(Q9*$S$21)</f>
        <v>43.35</v>
      </c>
      <c r="D9" s="1" t="s">
        <v>0</v>
      </c>
      <c r="E9">
        <f>(T9*$S$21)</f>
        <v>98.837999999999994</v>
      </c>
      <c r="G9" s="1" t="s">
        <v>0</v>
      </c>
      <c r="H9">
        <f>(W9*$S$21)</f>
        <v>150.858</v>
      </c>
      <c r="J9" s="1" t="s">
        <v>0</v>
      </c>
      <c r="K9">
        <f>(Z9*$S$21)</f>
        <v>83.231999999999999</v>
      </c>
      <c r="M9" s="1" t="s">
        <v>0</v>
      </c>
      <c r="N9">
        <f>(AC9*$S$21)</f>
        <v>46.817999999999998</v>
      </c>
      <c r="Q9">
        <v>25</v>
      </c>
      <c r="S9" s="1"/>
      <c r="T9">
        <v>57</v>
      </c>
      <c r="V9" s="1"/>
      <c r="W9">
        <v>87</v>
      </c>
      <c r="Y9" s="1"/>
      <c r="Z9">
        <v>48</v>
      </c>
      <c r="AB9" s="1" t="s">
        <v>0</v>
      </c>
      <c r="AC9">
        <v>27</v>
      </c>
    </row>
    <row r="10" spans="1:29" x14ac:dyDescent="0.25">
      <c r="B10" s="2"/>
      <c r="E10" s="2"/>
      <c r="H10" s="2"/>
      <c r="K10" s="2"/>
      <c r="N10" s="2"/>
    </row>
    <row r="12" spans="1:29" x14ac:dyDescent="0.25">
      <c r="B12">
        <f>(Q12*$S$20)</f>
        <v>27889.358</v>
      </c>
      <c r="E12">
        <f>(T12*$S$20)</f>
        <v>10402.938</v>
      </c>
      <c r="H12">
        <f>(W12*$S$20)</f>
        <v>19383.252</v>
      </c>
      <c r="K12">
        <f>(Z12*$S$20)</f>
        <v>15187.358</v>
      </c>
      <c r="N12">
        <f>(AC12*$S$20)</f>
        <v>41903.898000000001</v>
      </c>
      <c r="Q12">
        <v>6587</v>
      </c>
      <c r="T12">
        <v>2457</v>
      </c>
      <c r="W12">
        <v>4578</v>
      </c>
      <c r="Z12">
        <v>3587</v>
      </c>
      <c r="AC12">
        <v>9897</v>
      </c>
    </row>
    <row r="13" spans="1:29" x14ac:dyDescent="0.25">
      <c r="A13" s="1" t="s">
        <v>0</v>
      </c>
      <c r="B13">
        <f>(Q13*$S$21)</f>
        <v>440.43599999999998</v>
      </c>
      <c r="D13" s="1" t="s">
        <v>0</v>
      </c>
      <c r="E13">
        <f>(T13*$S$21)</f>
        <v>960.63599999999997</v>
      </c>
      <c r="G13" s="1" t="s">
        <v>0</v>
      </c>
      <c r="H13">
        <f>(W13*$S$21)</f>
        <v>1297.0319999999999</v>
      </c>
      <c r="J13" s="1" t="s">
        <v>0</v>
      </c>
      <c r="K13">
        <f>(Z13*$S$21)</f>
        <v>1134.0360000000001</v>
      </c>
      <c r="M13" s="1" t="s">
        <v>0</v>
      </c>
      <c r="N13">
        <f>(AC13*$S$21)</f>
        <v>267.036</v>
      </c>
      <c r="Q13">
        <v>254</v>
      </c>
      <c r="S13" s="1"/>
      <c r="T13">
        <v>554</v>
      </c>
      <c r="V13" s="1"/>
      <c r="W13">
        <v>748</v>
      </c>
      <c r="Y13" s="1"/>
      <c r="Z13">
        <v>654</v>
      </c>
      <c r="AB13" s="1" t="s">
        <v>0</v>
      </c>
      <c r="AC13">
        <v>154</v>
      </c>
    </row>
    <row r="14" spans="1:29" x14ac:dyDescent="0.25">
      <c r="B14" s="2"/>
      <c r="E14" s="2"/>
      <c r="H14" s="2"/>
      <c r="K14" s="2"/>
      <c r="N14" s="2"/>
    </row>
    <row r="16" spans="1:29" x14ac:dyDescent="0.25">
      <c r="B16">
        <f>(Q16*$S$20)</f>
        <v>19383.252</v>
      </c>
      <c r="E16">
        <f>(T16*$S$20)</f>
        <v>27724.232</v>
      </c>
      <c r="H16">
        <f>(W16*$S$20)</f>
        <v>5271.33</v>
      </c>
      <c r="K16">
        <f>(Z16*$S$20)</f>
        <v>10872.912</v>
      </c>
      <c r="N16">
        <f>(AC16*$S$20)</f>
        <v>27889.358</v>
      </c>
      <c r="Q16">
        <v>4578</v>
      </c>
      <c r="T16">
        <v>6548</v>
      </c>
      <c r="W16">
        <v>1245</v>
      </c>
      <c r="Z16">
        <v>2568</v>
      </c>
      <c r="AC16">
        <v>6587</v>
      </c>
    </row>
    <row r="17" spans="1:29" x14ac:dyDescent="0.25">
      <c r="A17" s="1" t="s">
        <v>0</v>
      </c>
      <c r="B17">
        <f>(Q17*$S$21)</f>
        <v>2526.4380000000001</v>
      </c>
      <c r="D17" s="1" t="s">
        <v>0</v>
      </c>
      <c r="E17">
        <f>(T17*$S$21)</f>
        <v>5645.9039999999995</v>
      </c>
      <c r="G17" s="1" t="s">
        <v>0</v>
      </c>
      <c r="H17">
        <f>(W17*$S$21)</f>
        <v>14820.498</v>
      </c>
      <c r="J17" s="1" t="s">
        <v>0</v>
      </c>
      <c r="K17">
        <f>(Z17*$S$21)</f>
        <v>6219.8580000000002</v>
      </c>
      <c r="M17" s="1" t="s">
        <v>0</v>
      </c>
      <c r="N17">
        <f>(AC17*$S$21)</f>
        <v>11440.932000000001</v>
      </c>
      <c r="Q17">
        <v>1457</v>
      </c>
      <c r="S17" s="1"/>
      <c r="T17">
        <v>3256</v>
      </c>
      <c r="V17" s="1"/>
      <c r="W17">
        <v>8547</v>
      </c>
      <c r="Y17" s="1"/>
      <c r="Z17">
        <v>3587</v>
      </c>
      <c r="AB17" s="1" t="s">
        <v>0</v>
      </c>
      <c r="AC17">
        <v>6598</v>
      </c>
    </row>
    <row r="18" spans="1:29" x14ac:dyDescent="0.25">
      <c r="B18" s="2"/>
      <c r="E18" s="2"/>
      <c r="H18" s="2"/>
      <c r="K18" s="2"/>
      <c r="N18" s="2"/>
    </row>
    <row r="20" spans="1:29" x14ac:dyDescent="0.25">
      <c r="Q20" t="s">
        <v>2</v>
      </c>
      <c r="R20" t="s">
        <v>1</v>
      </c>
      <c r="S20">
        <v>4.234</v>
      </c>
    </row>
    <row r="21" spans="1:29" x14ac:dyDescent="0.25">
      <c r="Q21" t="s">
        <v>3</v>
      </c>
      <c r="R21" t="s">
        <v>1</v>
      </c>
      <c r="S21">
        <v>1.734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C21"/>
  <sheetViews>
    <sheetView workbookViewId="0">
      <selection activeCell="Q1" sqref="Q1:AC1048576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7" max="29" width="10.28515625" hidden="1" customWidth="1"/>
  </cols>
  <sheetData>
    <row r="3" spans="1:29" x14ac:dyDescent="0.25">
      <c r="A3" s="1"/>
      <c r="D3" s="1"/>
      <c r="G3" s="1"/>
      <c r="J3" s="1"/>
      <c r="M3" s="1"/>
    </row>
    <row r="4" spans="1:29" x14ac:dyDescent="0.25">
      <c r="B4">
        <f>(Q4*$S$20)</f>
        <v>154.27500000000001</v>
      </c>
      <c r="E4">
        <f>(T4*$S$20)</f>
        <v>265.35300000000001</v>
      </c>
      <c r="H4">
        <f>(W4*$S$20)</f>
        <v>589.94759999999997</v>
      </c>
      <c r="K4">
        <f>(Z4*$S$20)</f>
        <v>724.47539999999992</v>
      </c>
      <c r="N4">
        <f>(AC4*$S$20)</f>
        <v>440.60939999999999</v>
      </c>
      <c r="Q4">
        <v>125</v>
      </c>
      <c r="T4">
        <v>215</v>
      </c>
      <c r="W4">
        <v>478</v>
      </c>
      <c r="Z4">
        <v>587</v>
      </c>
      <c r="AC4">
        <v>357</v>
      </c>
    </row>
    <row r="5" spans="1:29" x14ac:dyDescent="0.25">
      <c r="A5" s="1" t="s">
        <v>0</v>
      </c>
      <c r="B5">
        <f>(Q5*$S$21)</f>
        <v>13.404</v>
      </c>
      <c r="D5" s="1" t="s">
        <v>0</v>
      </c>
      <c r="E5">
        <f>(T5*$S$21)</f>
        <v>13.404</v>
      </c>
      <c r="G5" s="1" t="s">
        <v>0</v>
      </c>
      <c r="H5">
        <f>(W5*$S$21)</f>
        <v>13.404</v>
      </c>
      <c r="J5" s="1" t="s">
        <v>0</v>
      </c>
      <c r="K5">
        <f>(Z5*$S$21)</f>
        <v>13.404</v>
      </c>
      <c r="M5" s="1" t="s">
        <v>0</v>
      </c>
      <c r="N5">
        <f>(AC5*$S$21)</f>
        <v>13.404</v>
      </c>
      <c r="Q5">
        <v>6</v>
      </c>
      <c r="T5">
        <v>6</v>
      </c>
      <c r="W5">
        <v>6</v>
      </c>
      <c r="Z5">
        <v>6</v>
      </c>
      <c r="AC5">
        <v>6</v>
      </c>
    </row>
    <row r="6" spans="1:29" x14ac:dyDescent="0.25">
      <c r="B6" s="2">
        <f>B4*B5</f>
        <v>2067.9021000000002</v>
      </c>
      <c r="E6" s="2"/>
      <c r="H6" s="2"/>
      <c r="K6" s="2"/>
      <c r="N6" s="2"/>
    </row>
    <row r="8" spans="1:29" x14ac:dyDescent="0.25">
      <c r="B8">
        <f>(Q8*$S$20)</f>
        <v>107.3754</v>
      </c>
      <c r="E8">
        <f>(T8*$S$20)</f>
        <v>66.646799999999999</v>
      </c>
      <c r="H8">
        <f>(W8*$S$20)</f>
        <v>58.007399999999997</v>
      </c>
      <c r="K8">
        <f>(Z8*$S$20)</f>
        <v>27.1524</v>
      </c>
      <c r="N8">
        <f>(AC8*$S$20)</f>
        <v>67.881</v>
      </c>
      <c r="Q8">
        <v>87</v>
      </c>
      <c r="T8">
        <v>54</v>
      </c>
      <c r="W8">
        <v>47</v>
      </c>
      <c r="Z8">
        <v>22</v>
      </c>
      <c r="AC8">
        <v>55</v>
      </c>
    </row>
    <row r="9" spans="1:29" x14ac:dyDescent="0.25">
      <c r="A9" s="1" t="s">
        <v>0</v>
      </c>
      <c r="B9">
        <f>(Q9*$S$21)</f>
        <v>55.85</v>
      </c>
      <c r="D9" s="1" t="s">
        <v>0</v>
      </c>
      <c r="E9">
        <f>(T9*$S$21)</f>
        <v>127.33799999999999</v>
      </c>
      <c r="G9" s="1" t="s">
        <v>0</v>
      </c>
      <c r="H9">
        <f>(W9*$S$21)</f>
        <v>194.358</v>
      </c>
      <c r="J9" s="1" t="s">
        <v>0</v>
      </c>
      <c r="K9">
        <f>(Z9*$S$21)</f>
        <v>107.232</v>
      </c>
      <c r="M9" s="1" t="s">
        <v>0</v>
      </c>
      <c r="N9">
        <f>(AC9*$S$21)</f>
        <v>60.317999999999998</v>
      </c>
      <c r="Q9">
        <v>25</v>
      </c>
      <c r="S9" s="1"/>
      <c r="T9">
        <v>57</v>
      </c>
      <c r="V9" s="1"/>
      <c r="W9">
        <v>87</v>
      </c>
      <c r="Y9" s="1"/>
      <c r="Z9">
        <v>48</v>
      </c>
      <c r="AB9" s="1" t="s">
        <v>0</v>
      </c>
      <c r="AC9">
        <v>27</v>
      </c>
    </row>
    <row r="10" spans="1:29" x14ac:dyDescent="0.25">
      <c r="B10" s="2"/>
      <c r="E10" s="2"/>
      <c r="H10" s="2"/>
      <c r="K10" s="2"/>
      <c r="N10" s="2"/>
    </row>
    <row r="12" spans="1:29" x14ac:dyDescent="0.25">
      <c r="B12">
        <f>(Q12*$S$20)</f>
        <v>8129.6754000000001</v>
      </c>
      <c r="E12">
        <f>(T12*$S$20)</f>
        <v>3032.4294</v>
      </c>
      <c r="H12">
        <f>(W12*$S$20)</f>
        <v>5650.1675999999998</v>
      </c>
      <c r="K12">
        <f>(Z12*$S$20)</f>
        <v>4427.0753999999997</v>
      </c>
      <c r="N12">
        <f>(AC12*$S$20)</f>
        <v>12214.877399999999</v>
      </c>
      <c r="Q12">
        <v>6587</v>
      </c>
      <c r="T12">
        <v>2457</v>
      </c>
      <c r="W12">
        <v>4578</v>
      </c>
      <c r="Z12">
        <v>3587</v>
      </c>
      <c r="AC12">
        <v>9897</v>
      </c>
    </row>
    <row r="13" spans="1:29" x14ac:dyDescent="0.25">
      <c r="A13" s="1" t="s">
        <v>0</v>
      </c>
      <c r="B13">
        <f>(Q13*$S$21)</f>
        <v>567.43600000000004</v>
      </c>
      <c r="D13" s="1" t="s">
        <v>0</v>
      </c>
      <c r="E13">
        <f>(T13*$S$21)</f>
        <v>1237.636</v>
      </c>
      <c r="G13" s="1" t="s">
        <v>0</v>
      </c>
      <c r="H13">
        <f>(W13*$S$21)</f>
        <v>1671.0319999999999</v>
      </c>
      <c r="J13" s="1" t="s">
        <v>0</v>
      </c>
      <c r="K13">
        <f>(Z13*$S$21)</f>
        <v>1461.0360000000001</v>
      </c>
      <c r="M13" s="1" t="s">
        <v>0</v>
      </c>
      <c r="N13">
        <f>(AC13*$S$21)</f>
        <v>344.036</v>
      </c>
      <c r="Q13">
        <v>254</v>
      </c>
      <c r="S13" s="1"/>
      <c r="T13">
        <v>554</v>
      </c>
      <c r="V13" s="1"/>
      <c r="W13">
        <v>748</v>
      </c>
      <c r="Y13" s="1"/>
      <c r="Z13">
        <v>654</v>
      </c>
      <c r="AB13" s="1" t="s">
        <v>0</v>
      </c>
      <c r="AC13">
        <v>154</v>
      </c>
    </row>
    <row r="14" spans="1:29" x14ac:dyDescent="0.25">
      <c r="B14" s="2"/>
      <c r="E14" s="2"/>
      <c r="H14" s="2"/>
      <c r="K14" s="2"/>
      <c r="N14" s="2"/>
    </row>
    <row r="16" spans="1:29" x14ac:dyDescent="0.25">
      <c r="B16">
        <f>(Q16*$S$20)</f>
        <v>5650.1675999999998</v>
      </c>
      <c r="E16">
        <f>(T16*$S$20)</f>
        <v>8081.5415999999996</v>
      </c>
      <c r="H16">
        <f>(W16*$S$20)</f>
        <v>1536.579</v>
      </c>
      <c r="K16">
        <f>(Z16*$S$20)</f>
        <v>3169.4256</v>
      </c>
      <c r="N16">
        <f>(AC16*$S$20)</f>
        <v>8129.6754000000001</v>
      </c>
      <c r="Q16">
        <v>4578</v>
      </c>
      <c r="T16">
        <v>6548</v>
      </c>
      <c r="W16">
        <v>1245</v>
      </c>
      <c r="Z16">
        <v>2568</v>
      </c>
      <c r="AC16">
        <v>6587</v>
      </c>
    </row>
    <row r="17" spans="1:29" x14ac:dyDescent="0.25">
      <c r="A17" s="1" t="s">
        <v>0</v>
      </c>
      <c r="B17">
        <f>(Q17*$S$21)</f>
        <v>3254.9380000000001</v>
      </c>
      <c r="D17" s="1" t="s">
        <v>0</v>
      </c>
      <c r="E17">
        <f>(T17*$S$21)</f>
        <v>7273.9039999999995</v>
      </c>
      <c r="G17" s="1" t="s">
        <v>0</v>
      </c>
      <c r="H17">
        <f>(W17*$S$21)</f>
        <v>19093.998</v>
      </c>
      <c r="J17" s="1" t="s">
        <v>0</v>
      </c>
      <c r="K17">
        <f>(Z17*$S$21)</f>
        <v>8013.3580000000002</v>
      </c>
      <c r="M17" s="1" t="s">
        <v>0</v>
      </c>
      <c r="N17">
        <f>(AC17*$S$21)</f>
        <v>14739.932000000001</v>
      </c>
      <c r="Q17">
        <v>1457</v>
      </c>
      <c r="S17" s="1"/>
      <c r="T17">
        <v>3256</v>
      </c>
      <c r="V17" s="1"/>
      <c r="W17">
        <v>8547</v>
      </c>
      <c r="Y17" s="1"/>
      <c r="Z17">
        <v>3587</v>
      </c>
      <c r="AB17" s="1" t="s">
        <v>0</v>
      </c>
      <c r="AC17">
        <v>6598</v>
      </c>
    </row>
    <row r="18" spans="1:29" x14ac:dyDescent="0.25">
      <c r="B18" s="2"/>
      <c r="E18" s="2"/>
      <c r="H18" s="2"/>
      <c r="K18" s="2"/>
      <c r="N18" s="2"/>
    </row>
    <row r="20" spans="1:29" x14ac:dyDescent="0.25">
      <c r="Q20" t="s">
        <v>2</v>
      </c>
      <c r="R20" t="s">
        <v>1</v>
      </c>
      <c r="S20">
        <v>1.2342</v>
      </c>
    </row>
    <row r="21" spans="1:29" x14ac:dyDescent="0.25">
      <c r="Q21" t="s">
        <v>3</v>
      </c>
      <c r="R21" t="s">
        <v>1</v>
      </c>
      <c r="S21">
        <v>2.234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D22"/>
  <sheetViews>
    <sheetView zoomScaleNormal="100" workbookViewId="0">
      <selection activeCell="P1" sqref="P1:AD1048576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6" max="16" width="10.28515625" hidden="1" customWidth="1"/>
    <col min="17" max="17" width="8.42578125" hidden="1" customWidth="1"/>
    <col min="18" max="18" width="8" hidden="1" customWidth="1"/>
    <col min="19" max="19" width="3" hidden="1" customWidth="1"/>
    <col min="20" max="20" width="5.140625" hidden="1" customWidth="1"/>
    <col min="21" max="21" width="7.85546875" hidden="1" customWidth="1"/>
    <col min="22" max="22" width="2.28515625" hidden="1" customWidth="1"/>
    <col min="23" max="23" width="5.140625" hidden="1" customWidth="1"/>
    <col min="24" max="24" width="6.5703125" hidden="1" customWidth="1"/>
    <col min="25" max="25" width="2.28515625" hidden="1" customWidth="1"/>
    <col min="26" max="26" width="5.28515625" hidden="1" customWidth="1"/>
    <col min="27" max="27" width="6.5703125" hidden="1" customWidth="1"/>
    <col min="28" max="28" width="3.7109375" hidden="1" customWidth="1"/>
    <col min="29" max="29" width="5.28515625" hidden="1" customWidth="1"/>
    <col min="30" max="30" width="5.85546875" hidden="1" customWidth="1"/>
  </cols>
  <sheetData>
    <row r="3" spans="1:30" x14ac:dyDescent="0.25">
      <c r="A3" s="1"/>
      <c r="D3" s="1"/>
      <c r="G3" s="1"/>
      <c r="J3" s="1"/>
      <c r="M3" s="1"/>
      <c r="Q3" s="1"/>
      <c r="T3" s="1"/>
      <c r="W3" s="1"/>
      <c r="Z3" s="1"/>
      <c r="AC3" s="1"/>
    </row>
    <row r="4" spans="1:30" x14ac:dyDescent="0.25">
      <c r="A4" s="5">
        <f>Q4*$Q$20</f>
        <v>7.0350000000000001</v>
      </c>
      <c r="B4" s="6">
        <f>R4*$Q$22</f>
        <v>30.276</v>
      </c>
      <c r="C4" s="3"/>
      <c r="D4" s="5">
        <f>T4*$Q$20</f>
        <v>4.6900000000000004</v>
      </c>
      <c r="E4" s="6">
        <f>U4*$Q$22</f>
        <v>80.73599999999999</v>
      </c>
      <c r="F4" s="3"/>
      <c r="G4" s="5">
        <f>W4*$Q$20</f>
        <v>14.07</v>
      </c>
      <c r="H4" s="6">
        <f>X4*$Q$22</f>
        <v>161.47199999999998</v>
      </c>
      <c r="I4" s="3"/>
      <c r="J4" s="5">
        <f>Z4*$Q$20</f>
        <v>11.725000000000001</v>
      </c>
      <c r="K4" s="6">
        <f>AA4*$Q$22</f>
        <v>336.4</v>
      </c>
      <c r="L4" s="3"/>
      <c r="M4" s="5">
        <f>AC4*$Q$20</f>
        <v>35.175000000000004</v>
      </c>
      <c r="N4" s="6">
        <f>AD4*$Q$22</f>
        <v>504.59999999999997</v>
      </c>
      <c r="Q4" s="5">
        <v>3</v>
      </c>
      <c r="R4" s="6">
        <v>9</v>
      </c>
      <c r="S4" s="3"/>
      <c r="T4" s="5">
        <v>2</v>
      </c>
      <c r="U4" s="6">
        <v>24</v>
      </c>
      <c r="V4" s="3"/>
      <c r="W4" s="5">
        <v>6</v>
      </c>
      <c r="X4" s="6">
        <v>48</v>
      </c>
      <c r="Y4" s="3"/>
      <c r="Z4" s="5">
        <v>5</v>
      </c>
      <c r="AA4" s="6">
        <v>100</v>
      </c>
      <c r="AB4" s="3"/>
      <c r="AC4" s="5">
        <v>15</v>
      </c>
      <c r="AD4" s="6">
        <v>150</v>
      </c>
    </row>
    <row r="5" spans="1:30" x14ac:dyDescent="0.25">
      <c r="A5" s="4"/>
      <c r="B5" s="3"/>
      <c r="C5" s="3"/>
      <c r="D5" s="4"/>
      <c r="E5" s="3"/>
      <c r="F5" s="3"/>
      <c r="G5" s="4"/>
      <c r="H5" s="3"/>
      <c r="I5" s="3"/>
      <c r="J5" s="4"/>
      <c r="K5" s="3"/>
      <c r="L5" s="3"/>
      <c r="M5" s="4"/>
      <c r="N5" s="3"/>
      <c r="Q5" s="4"/>
      <c r="R5" s="3"/>
      <c r="S5" s="3"/>
      <c r="T5" s="4"/>
      <c r="U5" s="3"/>
      <c r="V5" s="3"/>
      <c r="W5" s="4"/>
      <c r="X5" s="3"/>
      <c r="Y5" s="3"/>
      <c r="Z5" s="4"/>
      <c r="AA5" s="3"/>
      <c r="AB5" s="3"/>
      <c r="AC5" s="4"/>
      <c r="AD5" s="3"/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>
        <f>Q8*$Q$20</f>
        <v>79.73</v>
      </c>
      <c r="B8" s="6">
        <f>R8*$Q$22</f>
        <v>1160.58</v>
      </c>
      <c r="C8" s="3"/>
      <c r="D8" s="5">
        <f>T8*$Q$20</f>
        <v>157.11500000000001</v>
      </c>
      <c r="E8" s="6">
        <f>U8*$Q$22</f>
        <v>2946.864</v>
      </c>
      <c r="F8" s="3"/>
      <c r="G8" s="5">
        <f>W8*$Q$20</f>
        <v>53.935000000000002</v>
      </c>
      <c r="H8" s="6">
        <f>X8*$Q$22</f>
        <v>1264.864</v>
      </c>
      <c r="I8" s="3"/>
      <c r="J8" s="5">
        <f>Z8*$Q$20</f>
        <v>157.11500000000001</v>
      </c>
      <c r="K8" s="6">
        <f>AA8*$Q$22</f>
        <v>1675.2719999999999</v>
      </c>
      <c r="L8" s="3"/>
      <c r="M8" s="5">
        <f>AC8*$Q$20</f>
        <v>37.520000000000003</v>
      </c>
      <c r="N8" s="6">
        <f>AD8*$Q$22</f>
        <v>2613.828</v>
      </c>
      <c r="Q8" s="5">
        <v>34</v>
      </c>
      <c r="R8" s="6">
        <v>345</v>
      </c>
      <c r="S8" s="3"/>
      <c r="T8" s="5">
        <v>67</v>
      </c>
      <c r="U8" s="6">
        <v>876</v>
      </c>
      <c r="V8" s="3"/>
      <c r="W8" s="5">
        <v>23</v>
      </c>
      <c r="X8" s="6">
        <v>376</v>
      </c>
      <c r="Y8" s="3"/>
      <c r="Z8" s="5">
        <v>67</v>
      </c>
      <c r="AA8" s="6">
        <v>498</v>
      </c>
      <c r="AB8" s="3"/>
      <c r="AC8" s="5">
        <v>16</v>
      </c>
      <c r="AD8" s="6">
        <v>777</v>
      </c>
    </row>
    <row r="9" spans="1:30" x14ac:dyDescent="0.25">
      <c r="A9" s="4"/>
      <c r="B9" s="3"/>
      <c r="C9" s="3"/>
      <c r="D9" s="4"/>
      <c r="E9" s="3"/>
      <c r="F9" s="3"/>
      <c r="G9" s="4"/>
      <c r="H9" s="3"/>
      <c r="I9" s="3"/>
      <c r="J9" s="4"/>
      <c r="K9" s="3"/>
      <c r="L9" s="3"/>
      <c r="M9" s="4"/>
      <c r="N9" s="3"/>
      <c r="Q9" s="4"/>
      <c r="R9" s="3"/>
      <c r="S9" s="3"/>
      <c r="T9" s="4"/>
      <c r="U9" s="3"/>
      <c r="V9" s="3"/>
      <c r="W9" s="4"/>
      <c r="X9" s="3"/>
      <c r="Y9" s="3"/>
      <c r="Z9" s="4"/>
      <c r="AA9" s="3"/>
      <c r="AB9" s="3"/>
      <c r="AC9" s="4"/>
      <c r="AD9" s="3"/>
    </row>
    <row r="10" spans="1:3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5">
        <f>Q12*$Q$20</f>
        <v>579.21500000000003</v>
      </c>
      <c r="B12" s="6">
        <f>R12*$Q$22</f>
        <v>9039.0679999999993</v>
      </c>
      <c r="C12" s="3"/>
      <c r="D12" s="5">
        <f>T12*$Q$20</f>
        <v>837.16500000000008</v>
      </c>
      <c r="E12" s="6">
        <f>U12*$Q$22</f>
        <v>4228.5479999999998</v>
      </c>
      <c r="F12" s="3"/>
      <c r="G12" s="5">
        <f>W12*$Q$20</f>
        <v>595.63</v>
      </c>
      <c r="H12" s="6">
        <f>X12*$Q$22</f>
        <v>23541.272000000001</v>
      </c>
      <c r="I12" s="3"/>
      <c r="J12" s="5">
        <f>Z12*$Q$20</f>
        <v>752.74500000000012</v>
      </c>
      <c r="K12" s="6">
        <f>AA12*$Q$22</f>
        <v>23201.507999999998</v>
      </c>
      <c r="L12" s="3"/>
      <c r="M12" s="5">
        <f>AC12*$Q$20</f>
        <v>525.28000000000009</v>
      </c>
      <c r="N12" s="6">
        <f>AD12*$Q$22</f>
        <v>23201.507999999998</v>
      </c>
      <c r="Q12" s="5">
        <v>247</v>
      </c>
      <c r="R12" s="6">
        <v>2687</v>
      </c>
      <c r="S12" s="3"/>
      <c r="T12" s="5">
        <v>357</v>
      </c>
      <c r="U12" s="6">
        <v>1257</v>
      </c>
      <c r="V12" s="3"/>
      <c r="W12" s="5">
        <v>254</v>
      </c>
      <c r="X12" s="6">
        <v>6998</v>
      </c>
      <c r="Y12" s="3"/>
      <c r="Z12" s="5">
        <v>321</v>
      </c>
      <c r="AA12" s="6">
        <v>6897</v>
      </c>
      <c r="AB12" s="3"/>
      <c r="AC12" s="5">
        <v>224</v>
      </c>
      <c r="AD12" s="6">
        <v>6897</v>
      </c>
    </row>
    <row r="13" spans="1:30" x14ac:dyDescent="0.25">
      <c r="A13" s="4"/>
      <c r="B13" s="3"/>
      <c r="C13" s="3"/>
      <c r="D13" s="4"/>
      <c r="E13" s="3"/>
      <c r="F13" s="3"/>
      <c r="G13" s="4"/>
      <c r="H13" s="3"/>
      <c r="I13" s="3"/>
      <c r="J13" s="4"/>
      <c r="K13" s="3"/>
      <c r="L13" s="3"/>
      <c r="M13" s="4"/>
      <c r="N13" s="3"/>
      <c r="Q13" s="4"/>
      <c r="R13" s="3"/>
      <c r="S13" s="3"/>
      <c r="T13" s="4"/>
      <c r="U13" s="3"/>
      <c r="V13" s="3"/>
      <c r="W13" s="4"/>
      <c r="X13" s="3"/>
      <c r="Y13" s="3"/>
      <c r="Z13" s="4"/>
      <c r="AA13" s="3"/>
      <c r="AB13" s="3"/>
      <c r="AC13" s="4"/>
      <c r="AD13" s="3"/>
    </row>
    <row r="14" spans="1:3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5">
        <f>Q16*$Q$20</f>
        <v>574.52500000000009</v>
      </c>
      <c r="B16" s="6">
        <f>R16*$Q$22</f>
        <v>85707.991999999998</v>
      </c>
      <c r="C16" s="3"/>
      <c r="D16" s="5">
        <f>T16*$Q$20</f>
        <v>762.12500000000011</v>
      </c>
      <c r="E16" s="6">
        <f>U16*$Q$22</f>
        <v>85707.991999999998</v>
      </c>
      <c r="F16" s="3"/>
      <c r="G16" s="5">
        <f>W16*$Q$20</f>
        <v>1540.6650000000002</v>
      </c>
      <c r="H16" s="6">
        <f>X16*$Q$22</f>
        <v>232028.53599999999</v>
      </c>
      <c r="I16" s="3"/>
      <c r="J16" s="5">
        <f>Z16*$Q$20</f>
        <v>1543.0100000000002</v>
      </c>
      <c r="K16" s="6">
        <f>AA16*$Q$22</f>
        <v>221314.196</v>
      </c>
      <c r="L16" s="3"/>
      <c r="M16" s="5">
        <f>AC16*$Q$20</f>
        <v>579.21500000000003</v>
      </c>
      <c r="N16" s="6">
        <f>AD16*$Q$22</f>
        <v>336356.26799999998</v>
      </c>
      <c r="Q16" s="5">
        <v>245</v>
      </c>
      <c r="R16" s="6">
        <v>25478</v>
      </c>
      <c r="S16" s="3"/>
      <c r="T16" s="5">
        <v>325</v>
      </c>
      <c r="U16" s="6">
        <v>25478</v>
      </c>
      <c r="V16" s="3"/>
      <c r="W16" s="5">
        <v>657</v>
      </c>
      <c r="X16" s="6">
        <v>68974</v>
      </c>
      <c r="Y16" s="3"/>
      <c r="Z16" s="5">
        <v>658</v>
      </c>
      <c r="AA16" s="6">
        <v>65789</v>
      </c>
      <c r="AB16" s="3"/>
      <c r="AC16" s="5">
        <v>247</v>
      </c>
      <c r="AD16" s="6">
        <v>99987</v>
      </c>
    </row>
    <row r="17" spans="1:17" x14ac:dyDescent="0.25">
      <c r="A17" s="4"/>
      <c r="B17" s="3"/>
      <c r="C17" s="3"/>
      <c r="D17" s="4"/>
      <c r="E17" s="3"/>
      <c r="F17" s="3"/>
      <c r="G17" s="4"/>
      <c r="H17" s="3"/>
      <c r="I17" s="3"/>
      <c r="J17" s="4"/>
      <c r="K17" s="3"/>
      <c r="L17" s="3"/>
      <c r="M17" s="4"/>
      <c r="N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20" spans="1:17" x14ac:dyDescent="0.25">
      <c r="P20" t="s">
        <v>4</v>
      </c>
      <c r="Q20">
        <v>2.3450000000000002</v>
      </c>
    </row>
    <row r="22" spans="1:17" x14ac:dyDescent="0.25">
      <c r="P22" t="s">
        <v>5</v>
      </c>
      <c r="Q22">
        <v>3.3639999999999999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D22"/>
  <sheetViews>
    <sheetView zoomScaleNormal="100" workbookViewId="0">
      <selection activeCell="P1" sqref="P1:AD1048576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6" max="16" width="10.28515625" hidden="1" customWidth="1"/>
    <col min="17" max="17" width="8.42578125" hidden="1" customWidth="1"/>
    <col min="18" max="18" width="8" hidden="1" customWidth="1"/>
    <col min="19" max="19" width="3" hidden="1" customWidth="1"/>
    <col min="20" max="20" width="5.140625" hidden="1" customWidth="1"/>
    <col min="21" max="21" width="7.85546875" hidden="1" customWidth="1"/>
    <col min="22" max="22" width="2.28515625" hidden="1" customWidth="1"/>
    <col min="23" max="23" width="5.140625" hidden="1" customWidth="1"/>
    <col min="24" max="24" width="6.5703125" hidden="1" customWidth="1"/>
    <col min="25" max="25" width="2.28515625" hidden="1" customWidth="1"/>
    <col min="26" max="26" width="5.28515625" hidden="1" customWidth="1"/>
    <col min="27" max="27" width="6.5703125" hidden="1" customWidth="1"/>
    <col min="28" max="28" width="3.7109375" hidden="1" customWidth="1"/>
    <col min="29" max="29" width="5.28515625" hidden="1" customWidth="1"/>
    <col min="30" max="30" width="5.85546875" hidden="1" customWidth="1"/>
  </cols>
  <sheetData>
    <row r="3" spans="1:30" x14ac:dyDescent="0.25">
      <c r="A3" s="1"/>
      <c r="D3" s="1"/>
      <c r="G3" s="1"/>
      <c r="J3" s="1"/>
      <c r="M3" s="1"/>
      <c r="Q3" s="1"/>
      <c r="T3" s="1"/>
      <c r="W3" s="1"/>
      <c r="Z3" s="1"/>
      <c r="AC3" s="1"/>
    </row>
    <row r="4" spans="1:30" x14ac:dyDescent="0.25">
      <c r="A4" s="5">
        <f>Q4*$Q$20</f>
        <v>7.0350000000000001</v>
      </c>
      <c r="B4" s="6">
        <f>R4*$Q$22</f>
        <v>28.107000000000003</v>
      </c>
      <c r="C4" s="3"/>
      <c r="D4" s="5">
        <f>T4*$Q$20</f>
        <v>4.6900000000000004</v>
      </c>
      <c r="E4" s="6">
        <f>U4*$Q$22</f>
        <v>74.951999999999998</v>
      </c>
      <c r="F4" s="3"/>
      <c r="G4" s="5">
        <f>W4*$Q$20</f>
        <v>14.07</v>
      </c>
      <c r="H4" s="6">
        <f>X4*$Q$22</f>
        <v>149.904</v>
      </c>
      <c r="I4" s="3"/>
      <c r="J4" s="5">
        <f>Z4*$Q$20</f>
        <v>11.725000000000001</v>
      </c>
      <c r="K4" s="6">
        <f>AA4*$Q$22</f>
        <v>312.3</v>
      </c>
      <c r="L4" s="3"/>
      <c r="M4" s="5">
        <f>AC4*$Q$20</f>
        <v>35.175000000000004</v>
      </c>
      <c r="N4" s="6">
        <f>AD4*$Q$22</f>
        <v>468.45000000000005</v>
      </c>
      <c r="Q4" s="5">
        <v>3</v>
      </c>
      <c r="R4" s="6">
        <v>9</v>
      </c>
      <c r="S4" s="3"/>
      <c r="T4" s="5">
        <v>2</v>
      </c>
      <c r="U4" s="6">
        <v>24</v>
      </c>
      <c r="V4" s="3"/>
      <c r="W4" s="5">
        <v>6</v>
      </c>
      <c r="X4" s="6">
        <v>48</v>
      </c>
      <c r="Y4" s="3"/>
      <c r="Z4" s="5">
        <v>5</v>
      </c>
      <c r="AA4" s="6">
        <v>100</v>
      </c>
      <c r="AB4" s="3"/>
      <c r="AC4" s="5">
        <v>15</v>
      </c>
      <c r="AD4" s="6">
        <v>150</v>
      </c>
    </row>
    <row r="5" spans="1:30" x14ac:dyDescent="0.25">
      <c r="A5" s="4"/>
      <c r="B5" s="3"/>
      <c r="C5" s="3"/>
      <c r="D5" s="4"/>
      <c r="E5" s="3"/>
      <c r="F5" s="3"/>
      <c r="G5" s="4"/>
      <c r="H5" s="3"/>
      <c r="I5" s="3"/>
      <c r="J5" s="4"/>
      <c r="K5" s="3"/>
      <c r="L5" s="3"/>
      <c r="M5" s="4"/>
      <c r="N5" s="3"/>
      <c r="Q5" s="4"/>
      <c r="R5" s="3"/>
      <c r="S5" s="3"/>
      <c r="T5" s="4"/>
      <c r="U5" s="3"/>
      <c r="V5" s="3"/>
      <c r="W5" s="4"/>
      <c r="X5" s="3"/>
      <c r="Y5" s="3"/>
      <c r="Z5" s="4"/>
      <c r="AA5" s="3"/>
      <c r="AB5" s="3"/>
      <c r="AC5" s="4"/>
      <c r="AD5" s="3"/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>
        <f>Q8*$Q$20</f>
        <v>79.73</v>
      </c>
      <c r="B8" s="6">
        <f>R8*$Q$22</f>
        <v>1077.4350000000002</v>
      </c>
      <c r="C8" s="3"/>
      <c r="D8" s="5">
        <f>T8*$Q$20</f>
        <v>157.11500000000001</v>
      </c>
      <c r="E8" s="6">
        <f>U8*$Q$22</f>
        <v>2735.748</v>
      </c>
      <c r="F8" s="3"/>
      <c r="G8" s="5">
        <f>W8*$Q$20</f>
        <v>53.935000000000002</v>
      </c>
      <c r="H8" s="6">
        <f>X8*$Q$22</f>
        <v>1174.248</v>
      </c>
      <c r="I8" s="3"/>
      <c r="J8" s="5">
        <f>Z8*$Q$20</f>
        <v>157.11500000000001</v>
      </c>
      <c r="K8" s="6">
        <f>AA8*$Q$22</f>
        <v>1555.2540000000001</v>
      </c>
      <c r="L8" s="3"/>
      <c r="M8" s="5">
        <f>AC8*$Q$20</f>
        <v>37.520000000000003</v>
      </c>
      <c r="N8" s="6">
        <f>AD8*$Q$22</f>
        <v>2426.5710000000004</v>
      </c>
      <c r="Q8" s="5">
        <v>34</v>
      </c>
      <c r="R8" s="6">
        <v>345</v>
      </c>
      <c r="S8" s="3"/>
      <c r="T8" s="5">
        <v>67</v>
      </c>
      <c r="U8" s="6">
        <v>876</v>
      </c>
      <c r="V8" s="3"/>
      <c r="W8" s="5">
        <v>23</v>
      </c>
      <c r="X8" s="6">
        <v>376</v>
      </c>
      <c r="Y8" s="3"/>
      <c r="Z8" s="5">
        <v>67</v>
      </c>
      <c r="AA8" s="6">
        <v>498</v>
      </c>
      <c r="AB8" s="3"/>
      <c r="AC8" s="5">
        <v>16</v>
      </c>
      <c r="AD8" s="6">
        <v>777</v>
      </c>
    </row>
    <row r="9" spans="1:30" x14ac:dyDescent="0.25">
      <c r="A9" s="4"/>
      <c r="B9" s="3"/>
      <c r="C9" s="3"/>
      <c r="D9" s="4"/>
      <c r="E9" s="3"/>
      <c r="F9" s="3"/>
      <c r="G9" s="4"/>
      <c r="H9" s="3"/>
      <c r="I9" s="3"/>
      <c r="J9" s="4"/>
      <c r="K9" s="3"/>
      <c r="L9" s="3"/>
      <c r="M9" s="4"/>
      <c r="N9" s="3"/>
      <c r="Q9" s="4"/>
      <c r="R9" s="3"/>
      <c r="S9" s="3"/>
      <c r="T9" s="4"/>
      <c r="U9" s="3"/>
      <c r="V9" s="3"/>
      <c r="W9" s="4"/>
      <c r="X9" s="3"/>
      <c r="Y9" s="3"/>
      <c r="Z9" s="4"/>
      <c r="AA9" s="3"/>
      <c r="AB9" s="3"/>
      <c r="AC9" s="4"/>
      <c r="AD9" s="3"/>
    </row>
    <row r="10" spans="1:3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5">
        <f>Q12*$Q$20</f>
        <v>579.21500000000003</v>
      </c>
      <c r="B12" s="6">
        <f>R12*$Q$22</f>
        <v>8391.5010000000002</v>
      </c>
      <c r="C12" s="3"/>
      <c r="D12" s="5">
        <f>T12*$Q$20</f>
        <v>837.16500000000008</v>
      </c>
      <c r="E12" s="6">
        <f>U12*$Q$22</f>
        <v>3925.6110000000003</v>
      </c>
      <c r="F12" s="3"/>
      <c r="G12" s="5">
        <f>W12*$Q$20</f>
        <v>595.63</v>
      </c>
      <c r="H12" s="6">
        <f>X12*$Q$22</f>
        <v>21854.754000000001</v>
      </c>
      <c r="I12" s="3"/>
      <c r="J12" s="5">
        <f>Z12*$Q$20</f>
        <v>752.74500000000012</v>
      </c>
      <c r="K12" s="6">
        <f>AA12*$Q$22</f>
        <v>21539.331000000002</v>
      </c>
      <c r="L12" s="3"/>
      <c r="M12" s="5">
        <f>AC12*$Q$20</f>
        <v>525.28000000000009</v>
      </c>
      <c r="N12" s="6">
        <f>AD12*$Q$22</f>
        <v>21539.331000000002</v>
      </c>
      <c r="Q12" s="5">
        <v>247</v>
      </c>
      <c r="R12" s="6">
        <v>2687</v>
      </c>
      <c r="S12" s="3"/>
      <c r="T12" s="5">
        <v>357</v>
      </c>
      <c r="U12" s="6">
        <v>1257</v>
      </c>
      <c r="V12" s="3"/>
      <c r="W12" s="5">
        <v>254</v>
      </c>
      <c r="X12" s="6">
        <v>6998</v>
      </c>
      <c r="Y12" s="3"/>
      <c r="Z12" s="5">
        <v>321</v>
      </c>
      <c r="AA12" s="6">
        <v>6897</v>
      </c>
      <c r="AB12" s="3"/>
      <c r="AC12" s="5">
        <v>224</v>
      </c>
      <c r="AD12" s="6">
        <v>6897</v>
      </c>
    </row>
    <row r="13" spans="1:30" x14ac:dyDescent="0.25">
      <c r="A13" s="4"/>
      <c r="B13" s="3"/>
      <c r="C13" s="3"/>
      <c r="D13" s="4"/>
      <c r="E13" s="3"/>
      <c r="F13" s="3"/>
      <c r="G13" s="4"/>
      <c r="H13" s="3"/>
      <c r="I13" s="3"/>
      <c r="J13" s="4"/>
      <c r="K13" s="3"/>
      <c r="L13" s="3"/>
      <c r="M13" s="4"/>
      <c r="N13" s="3"/>
      <c r="Q13" s="4"/>
      <c r="R13" s="3"/>
      <c r="S13" s="3"/>
      <c r="T13" s="4"/>
      <c r="U13" s="3"/>
      <c r="V13" s="3"/>
      <c r="W13" s="4"/>
      <c r="X13" s="3"/>
      <c r="Y13" s="3"/>
      <c r="Z13" s="4"/>
      <c r="AA13" s="3"/>
      <c r="AB13" s="3"/>
      <c r="AC13" s="4"/>
      <c r="AD13" s="3"/>
    </row>
    <row r="14" spans="1:3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5">
        <f>Q16*$Q$20</f>
        <v>574.52500000000009</v>
      </c>
      <c r="B16" s="6">
        <f>R16*$Q$22</f>
        <v>79567.794000000009</v>
      </c>
      <c r="C16" s="3"/>
      <c r="D16" s="5">
        <f>T16*$Q$20</f>
        <v>762.12500000000011</v>
      </c>
      <c r="E16" s="6">
        <f>U16*$Q$22</f>
        <v>79567.794000000009</v>
      </c>
      <c r="F16" s="3"/>
      <c r="G16" s="5">
        <f>W16*$Q$20</f>
        <v>1540.6650000000002</v>
      </c>
      <c r="H16" s="6">
        <f>X16*$Q$22</f>
        <v>215405.80200000003</v>
      </c>
      <c r="I16" s="3"/>
      <c r="J16" s="5">
        <f>Z16*$Q$20</f>
        <v>1543.0100000000002</v>
      </c>
      <c r="K16" s="6">
        <f>AA16*$Q$22</f>
        <v>205459.04700000002</v>
      </c>
      <c r="L16" s="3"/>
      <c r="M16" s="5">
        <f>AC16*$Q$20</f>
        <v>579.21500000000003</v>
      </c>
      <c r="N16" s="6">
        <f>AD16*$Q$22</f>
        <v>312259.40100000001</v>
      </c>
      <c r="Q16" s="5">
        <v>245</v>
      </c>
      <c r="R16" s="6">
        <v>25478</v>
      </c>
      <c r="S16" s="3"/>
      <c r="T16" s="5">
        <v>325</v>
      </c>
      <c r="U16" s="6">
        <v>25478</v>
      </c>
      <c r="V16" s="3"/>
      <c r="W16" s="5">
        <v>657</v>
      </c>
      <c r="X16" s="6">
        <v>68974</v>
      </c>
      <c r="Y16" s="3"/>
      <c r="Z16" s="5">
        <v>658</v>
      </c>
      <c r="AA16" s="6">
        <v>65789</v>
      </c>
      <c r="AB16" s="3"/>
      <c r="AC16" s="5">
        <v>247</v>
      </c>
      <c r="AD16" s="6">
        <v>99987</v>
      </c>
    </row>
    <row r="17" spans="1:17" x14ac:dyDescent="0.25">
      <c r="A17" s="4"/>
      <c r="B17" s="3"/>
      <c r="C17" s="3"/>
      <c r="D17" s="4"/>
      <c r="E17" s="3"/>
      <c r="F17" s="3"/>
      <c r="G17" s="4"/>
      <c r="H17" s="3"/>
      <c r="I17" s="3"/>
      <c r="J17" s="4"/>
      <c r="K17" s="3"/>
      <c r="L17" s="3"/>
      <c r="M17" s="4"/>
      <c r="N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20" spans="1:17" x14ac:dyDescent="0.25">
      <c r="P20" t="s">
        <v>4</v>
      </c>
      <c r="Q20">
        <v>2.3450000000000002</v>
      </c>
    </row>
    <row r="22" spans="1:17" x14ac:dyDescent="0.25">
      <c r="P22" t="s">
        <v>5</v>
      </c>
      <c r="Q22">
        <v>3.1230000000000002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D22"/>
  <sheetViews>
    <sheetView zoomScaleNormal="100" workbookViewId="0">
      <selection activeCell="AM19" sqref="AM19"/>
    </sheetView>
  </sheetViews>
  <sheetFormatPr defaultColWidth="10.28515625" defaultRowHeight="15" x14ac:dyDescent="0.25"/>
  <cols>
    <col min="1" max="1" width="6" customWidth="1"/>
    <col min="2" max="2" width="8.42578125" customWidth="1"/>
    <col min="3" max="3" width="3.85546875" customWidth="1"/>
    <col min="4" max="4" width="5.85546875" customWidth="1"/>
    <col min="5" max="5" width="8.28515625" customWidth="1"/>
    <col min="6" max="6" width="3.7109375" customWidth="1"/>
    <col min="7" max="7" width="5.140625" customWidth="1"/>
    <col min="8" max="8" width="8.28515625" customWidth="1"/>
    <col min="9" max="9" width="3.42578125" customWidth="1"/>
    <col min="10" max="10" width="5.7109375" customWidth="1"/>
    <col min="11" max="11" width="8.28515625" customWidth="1"/>
    <col min="12" max="12" width="3.7109375" customWidth="1"/>
    <col min="13" max="13" width="6.5703125" customWidth="1"/>
    <col min="14" max="14" width="9.140625" customWidth="1"/>
    <col min="16" max="16" width="10.28515625" hidden="1" customWidth="1"/>
    <col min="17" max="17" width="8.42578125" hidden="1" customWidth="1"/>
    <col min="18" max="18" width="8" hidden="1" customWidth="1"/>
    <col min="19" max="19" width="3" hidden="1" customWidth="1"/>
    <col min="20" max="20" width="5.140625" hidden="1" customWidth="1"/>
    <col min="21" max="21" width="7.85546875" hidden="1" customWidth="1"/>
    <col min="22" max="22" width="2.28515625" hidden="1" customWidth="1"/>
    <col min="23" max="23" width="5.140625" hidden="1" customWidth="1"/>
    <col min="24" max="24" width="6.5703125" hidden="1" customWidth="1"/>
    <col min="25" max="25" width="2.28515625" hidden="1" customWidth="1"/>
    <col min="26" max="26" width="5.28515625" hidden="1" customWidth="1"/>
    <col min="27" max="27" width="6.5703125" hidden="1" customWidth="1"/>
    <col min="28" max="28" width="3.7109375" hidden="1" customWidth="1"/>
    <col min="29" max="29" width="5.28515625" hidden="1" customWidth="1"/>
    <col min="30" max="30" width="5.85546875" hidden="1" customWidth="1"/>
  </cols>
  <sheetData>
    <row r="3" spans="1:30" x14ac:dyDescent="0.25">
      <c r="A3" s="1"/>
      <c r="D3" s="1"/>
      <c r="G3" s="1"/>
      <c r="J3" s="1"/>
      <c r="M3" s="1"/>
      <c r="Q3" s="1"/>
      <c r="T3" s="1"/>
      <c r="W3" s="1"/>
      <c r="Z3" s="1"/>
      <c r="AC3" s="1"/>
    </row>
    <row r="4" spans="1:30" x14ac:dyDescent="0.25">
      <c r="A4" s="5">
        <f>Q4*$Q$20</f>
        <v>9.3702000000000005</v>
      </c>
      <c r="B4" s="6">
        <f>R4*$Q$22</f>
        <v>37.962000000000003</v>
      </c>
      <c r="C4" s="3"/>
      <c r="D4" s="5">
        <f>T4*$Q$20</f>
        <v>6.2468000000000004</v>
      </c>
      <c r="E4" s="6">
        <f>U4*$Q$22</f>
        <v>101.232</v>
      </c>
      <c r="F4" s="3"/>
      <c r="G4" s="5">
        <f>W4*$Q$20</f>
        <v>18.740400000000001</v>
      </c>
      <c r="H4" s="6">
        <f>X4*$Q$22</f>
        <v>202.464</v>
      </c>
      <c r="I4" s="3"/>
      <c r="J4" s="5">
        <f>Z4*$Q$20</f>
        <v>15.617000000000001</v>
      </c>
      <c r="K4" s="6">
        <f>AA4*$Q$22</f>
        <v>421.8</v>
      </c>
      <c r="L4" s="3"/>
      <c r="M4" s="5">
        <f>AC4*$Q$20</f>
        <v>46.850999999999999</v>
      </c>
      <c r="N4" s="6">
        <f>AD4*$Q$22</f>
        <v>632.70000000000005</v>
      </c>
      <c r="Q4" s="5">
        <v>3</v>
      </c>
      <c r="R4" s="6">
        <v>9</v>
      </c>
      <c r="S4" s="3"/>
      <c r="T4" s="5">
        <v>2</v>
      </c>
      <c r="U4" s="6">
        <v>24</v>
      </c>
      <c r="V4" s="3"/>
      <c r="W4" s="5">
        <v>6</v>
      </c>
      <c r="X4" s="6">
        <v>48</v>
      </c>
      <c r="Y4" s="3"/>
      <c r="Z4" s="5">
        <v>5</v>
      </c>
      <c r="AA4" s="6">
        <v>100</v>
      </c>
      <c r="AB4" s="3"/>
      <c r="AC4" s="5">
        <v>15</v>
      </c>
      <c r="AD4" s="6">
        <v>150</v>
      </c>
    </row>
    <row r="5" spans="1:30" x14ac:dyDescent="0.25">
      <c r="A5" s="4"/>
      <c r="B5" s="3"/>
      <c r="C5" s="3"/>
      <c r="D5" s="4"/>
      <c r="E5" s="3"/>
      <c r="F5" s="3"/>
      <c r="G5" s="4"/>
      <c r="H5" s="3"/>
      <c r="I5" s="3"/>
      <c r="J5" s="4"/>
      <c r="K5" s="3"/>
      <c r="L5" s="3"/>
      <c r="M5" s="4"/>
      <c r="N5" s="3"/>
      <c r="Q5" s="4"/>
      <c r="R5" s="3"/>
      <c r="S5" s="3"/>
      <c r="T5" s="4"/>
      <c r="U5" s="3"/>
      <c r="V5" s="3"/>
      <c r="W5" s="4"/>
      <c r="X5" s="3"/>
      <c r="Y5" s="3"/>
      <c r="Z5" s="4"/>
      <c r="AA5" s="3"/>
      <c r="AB5" s="3"/>
      <c r="AC5" s="4"/>
      <c r="AD5" s="3"/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5">
      <c r="A8" s="5">
        <f>Q8*$Q$20</f>
        <v>106.19560000000001</v>
      </c>
      <c r="B8" s="6">
        <f>R8*$Q$22</f>
        <v>1455.21</v>
      </c>
      <c r="C8" s="3"/>
      <c r="D8" s="5">
        <f>T8*$Q$20</f>
        <v>209.26780000000002</v>
      </c>
      <c r="E8" s="6">
        <f>U8*$Q$22</f>
        <v>3694.9679999999998</v>
      </c>
      <c r="F8" s="3"/>
      <c r="G8" s="5">
        <f>W8*$Q$20</f>
        <v>71.838200000000001</v>
      </c>
      <c r="H8" s="6">
        <f>X8*$Q$22</f>
        <v>1585.9680000000001</v>
      </c>
      <c r="I8" s="3"/>
      <c r="J8" s="5">
        <f>Z8*$Q$20</f>
        <v>209.26780000000002</v>
      </c>
      <c r="K8" s="6">
        <f>AA8*$Q$22</f>
        <v>2100.5639999999999</v>
      </c>
      <c r="L8" s="3"/>
      <c r="M8" s="5">
        <f>AC8*$Q$20</f>
        <v>49.974400000000003</v>
      </c>
      <c r="N8" s="6">
        <f>AD8*$Q$22</f>
        <v>3277.386</v>
      </c>
      <c r="Q8" s="5">
        <v>34</v>
      </c>
      <c r="R8" s="6">
        <v>345</v>
      </c>
      <c r="S8" s="3"/>
      <c r="T8" s="5">
        <v>67</v>
      </c>
      <c r="U8" s="6">
        <v>876</v>
      </c>
      <c r="V8" s="3"/>
      <c r="W8" s="5">
        <v>23</v>
      </c>
      <c r="X8" s="6">
        <v>376</v>
      </c>
      <c r="Y8" s="3"/>
      <c r="Z8" s="5">
        <v>67</v>
      </c>
      <c r="AA8" s="6">
        <v>498</v>
      </c>
      <c r="AB8" s="3"/>
      <c r="AC8" s="5">
        <v>16</v>
      </c>
      <c r="AD8" s="6">
        <v>777</v>
      </c>
    </row>
    <row r="9" spans="1:30" x14ac:dyDescent="0.25">
      <c r="A9" s="4"/>
      <c r="B9" s="3"/>
      <c r="C9" s="3"/>
      <c r="D9" s="4"/>
      <c r="E9" s="3"/>
      <c r="F9" s="3"/>
      <c r="G9" s="4"/>
      <c r="H9" s="3"/>
      <c r="I9" s="3"/>
      <c r="J9" s="4"/>
      <c r="K9" s="3"/>
      <c r="L9" s="3"/>
      <c r="M9" s="4"/>
      <c r="N9" s="3"/>
      <c r="Q9" s="4"/>
      <c r="R9" s="3"/>
      <c r="S9" s="3"/>
      <c r="T9" s="4"/>
      <c r="U9" s="3"/>
      <c r="V9" s="3"/>
      <c r="W9" s="4"/>
      <c r="X9" s="3"/>
      <c r="Y9" s="3"/>
      <c r="Z9" s="4"/>
      <c r="AA9" s="3"/>
      <c r="AB9" s="3"/>
      <c r="AC9" s="4"/>
      <c r="AD9" s="3"/>
    </row>
    <row r="10" spans="1:30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5">
        <f>Q12*$Q$20</f>
        <v>771.47980000000007</v>
      </c>
      <c r="B12" s="6">
        <f>R12*$Q$22</f>
        <v>11333.766</v>
      </c>
      <c r="C12" s="3"/>
      <c r="D12" s="5">
        <f>T12*$Q$20</f>
        <v>1115.0538000000001</v>
      </c>
      <c r="E12" s="6">
        <f>U12*$Q$22</f>
        <v>5302.0259999999998</v>
      </c>
      <c r="F12" s="3"/>
      <c r="G12" s="5">
        <f>W12*$Q$20</f>
        <v>793.34360000000004</v>
      </c>
      <c r="H12" s="6">
        <f>X12*$Q$22</f>
        <v>29517.563999999998</v>
      </c>
      <c r="I12" s="3"/>
      <c r="J12" s="5">
        <f>Z12*$Q$20</f>
        <v>1002.6114</v>
      </c>
      <c r="K12" s="6">
        <f>AA12*$Q$22</f>
        <v>29091.545999999998</v>
      </c>
      <c r="L12" s="3"/>
      <c r="M12" s="5">
        <f>AC12*$Q$20</f>
        <v>699.64160000000004</v>
      </c>
      <c r="N12" s="6">
        <f>AD12*$Q$22</f>
        <v>29091.545999999998</v>
      </c>
      <c r="Q12" s="5">
        <v>247</v>
      </c>
      <c r="R12" s="6">
        <v>2687</v>
      </c>
      <c r="S12" s="3"/>
      <c r="T12" s="5">
        <v>357</v>
      </c>
      <c r="U12" s="6">
        <v>1257</v>
      </c>
      <c r="V12" s="3"/>
      <c r="W12" s="5">
        <v>254</v>
      </c>
      <c r="X12" s="6">
        <v>6998</v>
      </c>
      <c r="Y12" s="3"/>
      <c r="Z12" s="5">
        <v>321</v>
      </c>
      <c r="AA12" s="6">
        <v>6897</v>
      </c>
      <c r="AB12" s="3"/>
      <c r="AC12" s="5">
        <v>224</v>
      </c>
      <c r="AD12" s="6">
        <v>6897</v>
      </c>
    </row>
    <row r="13" spans="1:30" x14ac:dyDescent="0.25">
      <c r="A13" s="4"/>
      <c r="B13" s="3"/>
      <c r="C13" s="3"/>
      <c r="D13" s="4"/>
      <c r="E13" s="3"/>
      <c r="F13" s="3"/>
      <c r="G13" s="4"/>
      <c r="H13" s="3"/>
      <c r="I13" s="3"/>
      <c r="J13" s="4"/>
      <c r="K13" s="3"/>
      <c r="L13" s="3"/>
      <c r="M13" s="4"/>
      <c r="N13" s="3"/>
      <c r="Q13" s="4"/>
      <c r="R13" s="3"/>
      <c r="S13" s="3"/>
      <c r="T13" s="4"/>
      <c r="U13" s="3"/>
      <c r="V13" s="3"/>
      <c r="W13" s="4"/>
      <c r="X13" s="3"/>
      <c r="Y13" s="3"/>
      <c r="Z13" s="4"/>
      <c r="AA13" s="3"/>
      <c r="AB13" s="3"/>
      <c r="AC13" s="4"/>
      <c r="AD13" s="3"/>
    </row>
    <row r="14" spans="1:3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x14ac:dyDescent="0.25">
      <c r="A16" s="5">
        <f>Q16*$Q$20</f>
        <v>765.23300000000006</v>
      </c>
      <c r="B16" s="6">
        <f>R16*$Q$22</f>
        <v>107466.204</v>
      </c>
      <c r="C16" s="3"/>
      <c r="D16" s="5">
        <f>T16*$Q$20</f>
        <v>1015.105</v>
      </c>
      <c r="E16" s="6">
        <f>U16*$Q$22</f>
        <v>107466.204</v>
      </c>
      <c r="F16" s="3"/>
      <c r="G16" s="5">
        <f>W16*$Q$20</f>
        <v>2052.0738000000001</v>
      </c>
      <c r="H16" s="6">
        <f>X16*$Q$22</f>
        <v>290932.33199999999</v>
      </c>
      <c r="I16" s="3"/>
      <c r="J16" s="5">
        <f>Z16*$Q$20</f>
        <v>2055.1972000000001</v>
      </c>
      <c r="K16" s="6">
        <f>AA16*$Q$22</f>
        <v>277498.00199999998</v>
      </c>
      <c r="L16" s="3"/>
      <c r="M16" s="5">
        <f>AC16*$Q$20</f>
        <v>771.47980000000007</v>
      </c>
      <c r="N16" s="6">
        <f>AD16*$Q$22</f>
        <v>421745.16599999997</v>
      </c>
      <c r="Q16" s="5">
        <v>245</v>
      </c>
      <c r="R16" s="6">
        <v>25478</v>
      </c>
      <c r="S16" s="3"/>
      <c r="T16" s="5">
        <v>325</v>
      </c>
      <c r="U16" s="6">
        <v>25478</v>
      </c>
      <c r="V16" s="3"/>
      <c r="W16" s="5">
        <v>657</v>
      </c>
      <c r="X16" s="6">
        <v>68974</v>
      </c>
      <c r="Y16" s="3"/>
      <c r="Z16" s="5">
        <v>658</v>
      </c>
      <c r="AA16" s="6">
        <v>65789</v>
      </c>
      <c r="AB16" s="3"/>
      <c r="AC16" s="5">
        <v>247</v>
      </c>
      <c r="AD16" s="6">
        <v>99987</v>
      </c>
    </row>
    <row r="17" spans="1:17" x14ac:dyDescent="0.25">
      <c r="A17" s="4"/>
      <c r="B17" s="3"/>
      <c r="C17" s="3"/>
      <c r="D17" s="4"/>
      <c r="E17" s="3"/>
      <c r="F17" s="3"/>
      <c r="G17" s="4"/>
      <c r="H17" s="3"/>
      <c r="I17" s="3"/>
      <c r="J17" s="4"/>
      <c r="K17" s="3"/>
      <c r="L17" s="3"/>
      <c r="M17" s="4"/>
      <c r="N17" s="3"/>
    </row>
    <row r="18" spans="1:1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20" spans="1:17" x14ac:dyDescent="0.25">
      <c r="P20" t="s">
        <v>4</v>
      </c>
      <c r="Q20">
        <v>3.1234000000000002</v>
      </c>
    </row>
    <row r="22" spans="1:17" x14ac:dyDescent="0.25">
      <c r="P22" t="s">
        <v>5</v>
      </c>
      <c r="Q22">
        <v>4.218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Multiply1</vt:lpstr>
      <vt:lpstr>Multiply2</vt:lpstr>
      <vt:lpstr>Multiply3</vt:lpstr>
      <vt:lpstr>Divide1</vt:lpstr>
      <vt:lpstr>Divide2</vt:lpstr>
      <vt:lpstr>Divide3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Walker</dc:creator>
  <cp:lastModifiedBy>Robert Walker</cp:lastModifiedBy>
  <dcterms:created xsi:type="dcterms:W3CDTF">2014-10-16T20:19:48Z</dcterms:created>
  <dcterms:modified xsi:type="dcterms:W3CDTF">2020-05-27T08:40:17Z</dcterms:modified>
</cp:coreProperties>
</file>